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3"/>
  <c r="G23"/>
  <c r="H23"/>
  <c r="I23"/>
  <c r="J23"/>
  <c r="E23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<sst xmlns="http://schemas.openxmlformats.org/spreadsheetml/2006/main" count="52" uniqueCount="43">
  <si>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</si>
  <si>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</si>
  <si>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</si>
  <si>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</si>
  <si>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</si>
  <si>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</si>
  <si>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</si>
  <si>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</si>
  <si>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</si>
  <si>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</si>
  <si>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</si>
  <si>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</si>
  <si>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</si>
  <si>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</si>
  <si>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</si>
  <si>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</si>
  <si>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</si>
  <si>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</si>
  <si>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</si>
  <si>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</si>
  <si>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</si>
  <si>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</si>
  <si>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</si>
  <si>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</si>
  <si>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</si>
  <si>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</si>
  <si>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</si>
  <si>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</si>
  <si>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</si>
  <si>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</si>
  <si>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54-20с</t>
  </si>
  <si>
    <t>Суп катрофельный с рыбой (минтай)</t>
  </si>
  <si>
    <t>54-10г</t>
  </si>
  <si>
    <t>Капуста тушеная с мясом</t>
  </si>
  <si>
    <t>54-2гн</t>
  </si>
  <si>
    <t>Чай с сахаром</t>
  </si>
  <si>
    <t>яблоко</t>
  </si>
  <si>
    <t>54-16к</t>
  </si>
  <si>
    <t>Каша "Дружба</t>
  </si>
  <si>
    <t>53-19з</t>
  </si>
  <si>
    <t>Масло сливочное (порциями)</t>
  </si>
  <si>
    <t>Яблоко</t>
  </si>
  <si>
    <t>20.05.2023г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</si>
</sst>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29" t="s">
        <v>38</v>
      </c>
      <c r="E4" s="23">
        <v>200</v>
      </c>
      <c r="F4" s="23"/>
      <c r="G4" s="23">
        <v>168.9</v>
      </c>
      <c r="H4" s="23">
        <v>5</v>
      </c>
      <c r="I4" s="23">
        <v>5.9</v>
      </c>
      <c r="J4" s="38">
        <v>24</v>
      </c>
    </row>
    <row r="5" spans="1:10">
      <c r="A5" s="7"/>
      <c r="B5" s="1" t="s">
        <v>12</v>
      </c>
      <c r="C5" s="2" t="s">
        <v>34</v>
      </c>
      <c r="D5" s="30" t="s">
        <v>35</v>
      </c>
      <c r="E5" s="24">
        <v>200</v>
      </c>
      <c r="F5" s="24"/>
      <c r="G5" s="24">
        <v>26.8</v>
      </c>
      <c r="H5" s="24">
        <v>0.2</v>
      </c>
      <c r="I5" s="24">
        <v>0</v>
      </c>
      <c r="J5" s="35">
        <v>6.4</v>
      </c>
    </row>
    <row r="6" spans="1:10">
      <c r="A6" s="7"/>
      <c r="B6" s="1" t="s">
        <v>22</v>
      </c>
      <c r="C6" s="2" t="s">
        <v>29</v>
      </c>
      <c r="D6" s="30"/>
      <c r="E6" s="24">
        <v>25</v>
      </c>
      <c r="F6" s="24"/>
      <c r="G6" s="24">
        <v>58.6</v>
      </c>
      <c r="H6" s="24">
        <v>1.9</v>
      </c>
      <c r="I6" s="24">
        <v>0.2</v>
      </c>
      <c r="J6" s="35">
        <v>12.3</v>
      </c>
    </row>
    <row r="7" spans="1:10">
      <c r="A7" s="7"/>
      <c r="B7" s="2"/>
      <c r="C7" s="2" t="s">
        <v>39</v>
      </c>
      <c r="D7" s="30" t="s">
        <v>40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27"/>
      <c r="C8" s="27" t="s">
        <v>29</v>
      </c>
      <c r="D8" s="33" t="s">
        <v>41</v>
      </c>
      <c r="E8" s="28">
        <v>150</v>
      </c>
      <c r="F8" s="28"/>
      <c r="G8" s="28">
        <v>66.599999999999994</v>
      </c>
      <c r="H8" s="28">
        <v>0.6</v>
      </c>
      <c r="I8" s="28">
        <v>0.6</v>
      </c>
      <c r="J8" s="36">
        <v>14.7</v>
      </c>
    </row>
    <row r="9" spans="1:10" ht="15.75" thickBot="1">
      <c r="A9" s="8"/>
      <c r="B9" s="9" t="s">
        <v>27</v>
      </c>
      <c r="C9" s="9"/>
      <c r="D9" s="31"/>
      <c r="E9" s="25">
        <f>E4+E5+E6+E7+E8</f>
        <v>595</v>
      </c>
      <c r="F9" s="25">
        <f t="shared" ref="F9:J9" si="0">F4+F5+F6+F7+F8</f>
        <v>0</v>
      </c>
      <c r="G9" s="25">
        <f t="shared" si="0"/>
        <v>453.1</v>
      </c>
      <c r="H9" s="25">
        <f t="shared" si="0"/>
        <v>7.8999999999999995</v>
      </c>
      <c r="I9" s="25">
        <f t="shared" si="0"/>
        <v>21.200000000000003</v>
      </c>
      <c r="J9" s="25">
        <f t="shared" si="0"/>
        <v>57.7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 t="s">
        <v>27</v>
      </c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30</v>
      </c>
      <c r="D14" s="30" t="s">
        <v>31</v>
      </c>
      <c r="E14" s="24">
        <v>250</v>
      </c>
      <c r="F14" s="24"/>
      <c r="G14" s="24">
        <v>144.19999999999999</v>
      </c>
      <c r="H14" s="24">
        <v>10.5</v>
      </c>
      <c r="I14" s="24">
        <v>3.3</v>
      </c>
      <c r="J14" s="35">
        <v>18.2</v>
      </c>
    </row>
    <row r="15" spans="1:10">
      <c r="A15" s="7"/>
      <c r="B15" s="1" t="s">
        <v>17</v>
      </c>
      <c r="C15" s="2" t="s">
        <v>32</v>
      </c>
      <c r="D15" s="30" t="s">
        <v>33</v>
      </c>
      <c r="E15" s="24">
        <v>250</v>
      </c>
      <c r="F15" s="24"/>
      <c r="G15" s="24">
        <v>424.3</v>
      </c>
      <c r="H15" s="24">
        <v>28</v>
      </c>
      <c r="I15" s="24">
        <v>27.5</v>
      </c>
      <c r="J15" s="35">
        <v>16.7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34</v>
      </c>
      <c r="D18" s="30" t="s">
        <v>35</v>
      </c>
      <c r="E18" s="24">
        <v>200</v>
      </c>
      <c r="F18" s="24"/>
      <c r="G18" s="24">
        <v>21.4</v>
      </c>
      <c r="H18" s="24">
        <v>0.1</v>
      </c>
      <c r="I18" s="24">
        <v>0</v>
      </c>
      <c r="J18" s="35">
        <v>5.2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/>
      <c r="G19" s="24">
        <v>39.1</v>
      </c>
      <c r="H19" s="24">
        <v>1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/>
      <c r="G20" s="24">
        <v>70.3</v>
      </c>
      <c r="H20" s="24">
        <v>2</v>
      </c>
      <c r="I20" s="24">
        <v>0.2</v>
      </c>
      <c r="J20" s="35">
        <v>14.8</v>
      </c>
    </row>
    <row r="21" spans="1:10">
      <c r="A21" s="7"/>
      <c r="B21" s="37"/>
      <c r="C21" s="27" t="s">
        <v>29</v>
      </c>
      <c r="D21" s="33" t="s">
        <v>36</v>
      </c>
      <c r="E21" s="28">
        <v>100</v>
      </c>
      <c r="F21" s="28"/>
      <c r="G21" s="28">
        <v>44.4</v>
      </c>
      <c r="H21" s="28">
        <v>0</v>
      </c>
      <c r="I21" s="28">
        <v>0.4</v>
      </c>
      <c r="J21" s="36">
        <v>9.8000000000000007</v>
      </c>
    </row>
    <row r="22" spans="1:10">
      <c r="A22" s="7"/>
      <c r="B22" s="27"/>
      <c r="C22" s="27" t="s">
        <v>29</v>
      </c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27</v>
      </c>
      <c r="C23" s="9"/>
      <c r="D23" s="31"/>
      <c r="E23" s="25">
        <f t="shared" ref="E23:J23" si="1">SUM(E13:E22)</f>
        <v>850</v>
      </c>
      <c r="F23" s="25">
        <f t="shared" si="1"/>
        <v>0</v>
      </c>
      <c r="G23" s="25">
        <f t="shared" si="1"/>
        <v>743.69999999999993</v>
      </c>
      <c r="H23" s="25">
        <f t="shared" si="1"/>
        <v>41.6</v>
      </c>
      <c r="I23" s="25">
        <f t="shared" si="1"/>
        <v>31.599999999999998</v>
      </c>
      <c r="J23" s="25">
        <f t="shared" si="1"/>
        <v>72.599999999999994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2023-05-18T03:01:47Z</dcterms:modified>
</cp:coreProperties>
</file>